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30C2E5D8-85B2-476E-B5A5-6190E779C868}" xr6:coauthVersionLast="47" xr6:coauthVersionMax="47" xr10:uidLastSave="{00000000-0000-0000-0000-000000000000}"/>
  <bookViews>
    <workbookView xWindow="28680" yWindow="-120" windowWidth="29040" windowHeight="15720" xr2:uid="{A5FA5BD2-F602-45FA-9C4E-4CFAF3F34C7E}"/>
  </bookViews>
  <sheets>
    <sheet name="Food Price History" sheetId="1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>#REF!</definedName>
    <definedName name="BorA">#REF!</definedName>
    <definedName name="BorA2">#REF!</definedName>
    <definedName name="budActual">#REF!</definedName>
    <definedName name="budCycle">#REF!</definedName>
    <definedName name="budCycle2">#REF!</definedName>
    <definedName name="Calendar">#REF!</definedName>
    <definedName name="Calendar_FYs">#REF!</definedName>
    <definedName name="Calendar_Months">#REF!</definedName>
    <definedName name="CC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ocType">#REF!</definedName>
    <definedName name="DSARATES">#REF!</definedName>
    <definedName name="Enterprise">#REF!</definedName>
    <definedName name="fiscalYear">#REF!</definedName>
    <definedName name="FiscalYears">#REF!</definedName>
    <definedName name="FY">#REF!</definedName>
    <definedName name="Gen">#REF!</definedName>
    <definedName name="INDIRECT">#REF!</definedName>
    <definedName name="INDIRECTNEW">#REF!</definedName>
    <definedName name="ITEM">#REF!</definedName>
    <definedName name="ITEMDETAILS">#REF!</definedName>
    <definedName name="Juice">#REF!</definedName>
    <definedName name="lkdgjsldjf">#REF!</definedName>
    <definedName name="LOC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>#REF!</definedName>
    <definedName name="MRRATES">#REF!</definedName>
    <definedName name="OARATES">#REF!</definedName>
    <definedName name="period">#REF!</definedName>
    <definedName name="POULTRY40">#REF!</definedName>
    <definedName name="POULTRY50">#REF!</definedName>
    <definedName name="POULTRY60">#REF!</definedName>
    <definedName name="QUARTER">#REF!</definedName>
    <definedName name="QUARTER2">#REF!</definedName>
    <definedName name="Recipes">#REF!</definedName>
    <definedName name="ROUTING">#REF!</definedName>
    <definedName name="ROUTING2">#REF!</definedName>
    <definedName name="SALES">#REF!</definedName>
    <definedName name="SITE">#REF!</definedName>
    <definedName name="tblSch8Detail">#REF!</definedName>
    <definedName name="tblSch8Detail2">#REF!</definedName>
    <definedName name="TDRATES">#REF!</definedName>
    <definedName name="TEST" localSheetId="0">#REF!</definedName>
    <definedName name="TEST">#REF!</definedName>
    <definedName name="WAREHRATES">#REF!</definedName>
    <definedName name="X">#REF!</definedName>
    <definedName name="XXX">#REF!</definedName>
    <definedName name="YesNo">#REF!</definedName>
    <definedName name="YesNo2">#REF!</definedName>
    <definedName name="ytdAnn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<sst xmlns="http://schemas.openxmlformats.org/spreadsheetml/2006/main" count="47" uniqueCount="42">
  <si>
    <t>ITEM NUMBER</t>
  </si>
  <si>
    <t>ITEM DESCRIPTION</t>
  </si>
  <si>
    <t>Weeks 31 and 32 February 02, 2026</t>
  </si>
  <si>
    <t>Weeks 29 and 30 January 19, 2026</t>
  </si>
  <si>
    <t>Weeks 27 and 28 January 05, 2026</t>
  </si>
  <si>
    <t>Weeks 25 and 26 December 22, 2025</t>
  </si>
  <si>
    <t>Weeks 23 and 24 December 08, 2025</t>
  </si>
  <si>
    <t>Weeks 21 and 22 November 24, 2025</t>
  </si>
  <si>
    <t>Weeks 19 and 20 November 10, 2025</t>
  </si>
  <si>
    <t>Weeks 17 and 18 October 27, 2025</t>
  </si>
  <si>
    <t>Weeks 15 and 16 October 13, 2025</t>
  </si>
  <si>
    <t>Weeks 13 and 14 September 29, 2025</t>
  </si>
  <si>
    <t>Weeks 11 and 12 September 15, 2025</t>
  </si>
  <si>
    <t>Weeks 9 and 10 September 01, 2025</t>
  </si>
  <si>
    <t>Average</t>
  </si>
  <si>
    <t>Chicken, Hind Quarters, IQF, 6-15 oz., Price per pound</t>
  </si>
  <si>
    <t>Chicken, Boneless, Dark Cubes, Plain, Price per pound</t>
  </si>
  <si>
    <t>Chicken, Boneless, Skinless, Breast, IQF, Price per pound</t>
  </si>
  <si>
    <t>Chicken, Boneless,Skinless Formed Breast IQF, Broth, Price per pound</t>
  </si>
  <si>
    <t>Eggs, Shell, Per Dozen</t>
  </si>
  <si>
    <t>Eggs, Frozen, Homogenized, 4 Gallon 30 lb Pail, Price per pound</t>
  </si>
  <si>
    <t>Eggs, Frozen, Homogenized, 12/2 lb. Cartons, Price per pound</t>
  </si>
  <si>
    <t>Eggs, Liquid Fresh, 2/20 lb. Bags Per Case, Price per pound</t>
  </si>
  <si>
    <t>Eggs, No Cholesterol/Non Fat, 12/2 lb Individual Quarts Per Case, Price per pound</t>
  </si>
  <si>
    <t>Ground Beef/Chicken w/ Soy (Bulk) Coarse Grind</t>
  </si>
  <si>
    <t xml:space="preserve">Ground Beef/Chicken with Soy (Patties) </t>
  </si>
  <si>
    <t>All Beef Ground Beef (Bulk) 22.5% Fine Grind</t>
  </si>
  <si>
    <t>All Beef Ground Beef (Patties) 22.5%</t>
  </si>
  <si>
    <t>Extra Lean Ground Beef (Bulk)15%  Fine Grind</t>
  </si>
  <si>
    <t>Extra Lean Ground Beef (Patties) 15%</t>
  </si>
  <si>
    <t>Hot Dogs, 100% Beef</t>
  </si>
  <si>
    <t>N/A</t>
  </si>
  <si>
    <t>Hot Dogs, Chicken/Beef Blend</t>
  </si>
  <si>
    <t>Stew Meat</t>
  </si>
  <si>
    <t>Italian Sausage, Chicken/Beef Blend</t>
  </si>
  <si>
    <t>Hot Link Sausage, Chicken/Beef Blend</t>
  </si>
  <si>
    <t>Breakfast Sausage Link, Chicken/Beef Blend</t>
  </si>
  <si>
    <t xml:space="preserve"> Chorizo (Bulk), Chicken White Trim Meat</t>
  </si>
  <si>
    <t>Ground Chicken (Bulk), White Trim Meat</t>
  </si>
  <si>
    <t>Chicken Breakfast Patty, White Trim Meat</t>
  </si>
  <si>
    <t>Chicken Chorizo Patty, White Trim Meat</t>
  </si>
  <si>
    <t>Pea Protein Crumble 22LB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</si>
</sst>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164" fontId="3" fillId="2" borderId="1" xfId="2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165" fontId="5" fillId="3" borderId="4" xfId="1" applyNumberFormat="1" applyFont="1" applyFill="1" applyBorder="1" applyAlignment="1">
      <alignment horizontal="left"/>
    </xf>
    <xf numFmtId="165" fontId="5" fillId="3" borderId="5" xfId="1" applyNumberFormat="1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44" fontId="5" fillId="0" borderId="4" xfId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6" fillId="0" borderId="0" xfId="0" applyNumberFormat="1" applyFont="1"/>
    <xf numFmtId="164" fontId="0" fillId="0" borderId="0" xfId="0" applyNumberFormat="1"/>
  </cellXfs>
  <cellStyles count="4">
    <cellStyle name="Currency" xfId="1" builtinId="4"/>
    <cellStyle name="Normal" xfId="0" builtinId="0"/>
    <cellStyle name="Normal 2" xfId="3" xr:uid="{56F61D71-7D34-436F-AFD2-1F38EC92B169}"/>
    <cellStyle name="Normal 2 2" xfId="2" xr:uid="{477531B2-1BE8-4FFA-90A3-B05927142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950">
            <a:latin typeface="Arial Narrow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997A-F16D-47DD-A68C-D4E6AEC4634B}">
  <sheetPr codeName="Sheet6"/>
  <dimension ref="A1:O29"/>
  <sheetViews>
    <sheetView tabSelected="1" zoomScale="90" zoomScaleNormal="90" workbookViewId="0">
      <selection activeCell="C2" sqref="C2:C27"/>
    </sheetView>
  </sheetViews>
  <sheetFormatPr defaultRowHeight="13.2" x14ac:dyDescent="0.25"/>
  <cols>
    <col min="1" max="1" width="19.5546875" style="14" customWidth="1"/>
    <col min="2" max="2" width="78.44140625" customWidth="1"/>
    <col min="3" max="6" width="18.44140625" bestFit="1" customWidth="1"/>
    <col min="7" max="7" width="16.44140625" bestFit="1" customWidth="1"/>
    <col min="8" max="10" width="17.5546875" bestFit="1" customWidth="1"/>
    <col min="11" max="11" width="17.44140625" bestFit="1" customWidth="1"/>
    <col min="12" max="14" width="18.5546875" bestFit="1" customWidth="1"/>
    <col min="15" max="15" width="10" bestFit="1" customWidth="1"/>
  </cols>
  <sheetData>
    <row r="1" spans="1:15" ht="46.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ht="15.6" x14ac:dyDescent="0.3">
      <c r="A2" s="5">
        <v>256500.00200000001</v>
      </c>
      <c r="B2" s="6" t="s">
        <v>15</v>
      </c>
      <c r="C2" s="7">
        <v>1.82</v>
      </c>
      <c r="D2" s="7">
        <v>1.82</v>
      </c>
      <c r="E2" s="7">
        <v>1.82</v>
      </c>
      <c r="F2" s="7">
        <v>1.82</v>
      </c>
      <c r="G2" s="7">
        <v>1.86</v>
      </c>
      <c r="H2" s="7">
        <v>1.86</v>
      </c>
      <c r="I2" s="7">
        <v>1.86</v>
      </c>
      <c r="J2" s="7">
        <v>1.86</v>
      </c>
      <c r="K2" s="7">
        <v>1.86</v>
      </c>
      <c r="L2" s="7">
        <v>1.86</v>
      </c>
      <c r="M2" s="7">
        <v>1.8900000000000001</v>
      </c>
      <c r="N2" s="7">
        <v>1.8900000000000001</v>
      </c>
      <c r="O2" s="8">
        <f>AVERAGE(C2,D2,E2,F2,G2,H2,I2,J2,K2,L2,M2,N2)</f>
        <v>1.8516666666666666</v>
      </c>
    </row>
    <row r="3" spans="1:15" ht="15.6" x14ac:dyDescent="0.3">
      <c r="A3" s="9">
        <v>256600.00099999999</v>
      </c>
      <c r="B3" s="10" t="s">
        <v>16</v>
      </c>
      <c r="C3" s="7">
        <v>2.42</v>
      </c>
      <c r="D3" s="7">
        <v>2.38</v>
      </c>
      <c r="E3" s="7">
        <v>2.2000000000000002</v>
      </c>
      <c r="F3" s="7">
        <v>2.16</v>
      </c>
      <c r="G3" s="7">
        <v>2.17</v>
      </c>
      <c r="H3" s="7">
        <v>2.17</v>
      </c>
      <c r="I3" s="7">
        <v>2.17</v>
      </c>
      <c r="J3" s="7">
        <v>2.5100000000000002</v>
      </c>
      <c r="K3" s="7">
        <v>2.5100000000000002</v>
      </c>
      <c r="L3" s="7">
        <v>2.66</v>
      </c>
      <c r="M3" s="7">
        <v>2.82</v>
      </c>
      <c r="N3" s="7">
        <v>2.82</v>
      </c>
      <c r="O3" s="8">
        <f t="shared" ref="O3:O27" si="0">AVERAGE(C3,D3,E3,F3,G3,H3,I3,J3,K3,L3,M3,N3)</f>
        <v>2.4158333333333335</v>
      </c>
    </row>
    <row r="4" spans="1:15" ht="15.6" x14ac:dyDescent="0.3">
      <c r="A4" s="9">
        <v>256600.1</v>
      </c>
      <c r="B4" s="10" t="s">
        <v>17</v>
      </c>
      <c r="C4" s="7">
        <v>3.5100000000000002</v>
      </c>
      <c r="D4" s="7">
        <v>3.38</v>
      </c>
      <c r="E4" s="7">
        <v>3.25</v>
      </c>
      <c r="F4" s="7">
        <v>3.0100000000000002</v>
      </c>
      <c r="G4" s="7">
        <v>3.54</v>
      </c>
      <c r="H4" s="7">
        <v>3.54</v>
      </c>
      <c r="I4" s="7">
        <v>3.54</v>
      </c>
      <c r="J4" s="7">
        <v>4.4000000000000004</v>
      </c>
      <c r="K4" s="7">
        <v>4.4000000000000004</v>
      </c>
      <c r="L4" s="7">
        <v>4.4000000000000004</v>
      </c>
      <c r="M4" s="7">
        <v>4.4000000000000004</v>
      </c>
      <c r="N4" s="7">
        <v>4.03</v>
      </c>
      <c r="O4" s="8">
        <f t="shared" si="0"/>
        <v>3.7833333333333332</v>
      </c>
    </row>
    <row r="5" spans="1:15" ht="15.6" x14ac:dyDescent="0.3">
      <c r="A5" s="9">
        <v>256600.0031</v>
      </c>
      <c r="B5" s="10" t="s">
        <v>18</v>
      </c>
      <c r="C5" s="7">
        <v>2.81</v>
      </c>
      <c r="D5" s="7">
        <v>2.81</v>
      </c>
      <c r="E5" s="7">
        <v>2.81</v>
      </c>
      <c r="F5" s="7">
        <v>2.81</v>
      </c>
      <c r="G5" s="7">
        <v>2.81</v>
      </c>
      <c r="H5" s="7">
        <v>2.81</v>
      </c>
      <c r="I5" s="7">
        <v>2.81</v>
      </c>
      <c r="J5" s="7">
        <v>2.95</v>
      </c>
      <c r="K5" s="7">
        <v>2.95</v>
      </c>
      <c r="L5" s="7">
        <v>2.95</v>
      </c>
      <c r="M5" s="7">
        <v>3.0700000000000003</v>
      </c>
      <c r="N5" s="7">
        <v>3.08</v>
      </c>
      <c r="O5" s="8">
        <f t="shared" si="0"/>
        <v>2.8891666666666662</v>
      </c>
    </row>
    <row r="6" spans="1:15" ht="15.6" x14ac:dyDescent="0.3">
      <c r="A6" s="9">
        <v>258100.00099999999</v>
      </c>
      <c r="B6" s="10" t="s">
        <v>19</v>
      </c>
      <c r="C6" s="7">
        <v>1.52</v>
      </c>
      <c r="D6" s="7">
        <v>1.06</v>
      </c>
      <c r="E6" s="7">
        <v>1.81</v>
      </c>
      <c r="F6" s="7">
        <v>1.81</v>
      </c>
      <c r="G6" s="7">
        <v>2.86</v>
      </c>
      <c r="H6" s="7">
        <v>2.91</v>
      </c>
      <c r="I6" s="7">
        <v>2.48</v>
      </c>
      <c r="J6" s="7">
        <v>2.04</v>
      </c>
      <c r="K6" s="7">
        <v>1.83</v>
      </c>
      <c r="L6" s="7">
        <v>2.02</v>
      </c>
      <c r="M6" s="7">
        <v>2.82</v>
      </c>
      <c r="N6" s="7">
        <v>3.04</v>
      </c>
      <c r="O6" s="8">
        <f t="shared" si="0"/>
        <v>2.1833333333333331</v>
      </c>
    </row>
    <row r="7" spans="1:15" ht="15.6" x14ac:dyDescent="0.3">
      <c r="A7" s="9">
        <v>258000.00200000001</v>
      </c>
      <c r="B7" s="10" t="s">
        <v>20</v>
      </c>
      <c r="C7" s="7">
        <v>1.81</v>
      </c>
      <c r="D7" s="7">
        <v>1.76</v>
      </c>
      <c r="E7" s="7">
        <v>2.23</v>
      </c>
      <c r="F7" s="7">
        <v>2.23</v>
      </c>
      <c r="G7" s="7">
        <v>2.5099999999999998</v>
      </c>
      <c r="H7" s="7">
        <v>2.6399999999999997</v>
      </c>
      <c r="I7" s="7">
        <v>2.7199999999999998</v>
      </c>
      <c r="J7" s="7">
        <v>2.69</v>
      </c>
      <c r="K7" s="7">
        <v>2.52</v>
      </c>
      <c r="L7" s="7">
        <v>2.67</v>
      </c>
      <c r="M7" s="7">
        <v>2.94</v>
      </c>
      <c r="N7" s="7">
        <v>2.95</v>
      </c>
      <c r="O7" s="8">
        <f t="shared" si="0"/>
        <v>2.4725000000000001</v>
      </c>
    </row>
    <row r="8" spans="1:15" ht="15.6" x14ac:dyDescent="0.3">
      <c r="A8" s="9">
        <v>258000.022</v>
      </c>
      <c r="B8" s="10" t="s">
        <v>21</v>
      </c>
      <c r="C8" s="7">
        <v>1.9699999999999998</v>
      </c>
      <c r="D8" s="7">
        <v>1.92</v>
      </c>
      <c r="E8" s="7">
        <v>2.3899999999999997</v>
      </c>
      <c r="F8" s="7">
        <v>2.3899999999999997</v>
      </c>
      <c r="G8" s="7">
        <v>2.67</v>
      </c>
      <c r="H8" s="7">
        <v>2.8</v>
      </c>
      <c r="I8" s="7">
        <v>2.88</v>
      </c>
      <c r="J8" s="7">
        <v>2.8499999999999996</v>
      </c>
      <c r="K8" s="7">
        <v>2.6799999999999997</v>
      </c>
      <c r="L8" s="7">
        <v>2.83</v>
      </c>
      <c r="M8" s="7">
        <v>3.0999999999999996</v>
      </c>
      <c r="N8" s="7">
        <v>3.11</v>
      </c>
      <c r="O8" s="8">
        <f t="shared" si="0"/>
        <v>2.6324999999999998</v>
      </c>
    </row>
    <row r="9" spans="1:15" ht="15.6" x14ac:dyDescent="0.3">
      <c r="A9" s="9">
        <v>258000.01</v>
      </c>
      <c r="B9" s="10" t="s">
        <v>22</v>
      </c>
      <c r="C9" s="7">
        <v>1.9699999999999998</v>
      </c>
      <c r="D9" s="7">
        <v>1.92</v>
      </c>
      <c r="E9" s="7">
        <v>2.3899999999999997</v>
      </c>
      <c r="F9" s="7">
        <v>2.3899999999999997</v>
      </c>
      <c r="G9" s="7">
        <v>2.67</v>
      </c>
      <c r="H9" s="7">
        <v>2.8</v>
      </c>
      <c r="I9" s="7">
        <v>2.88</v>
      </c>
      <c r="J9" s="7">
        <v>2.8499999999999996</v>
      </c>
      <c r="K9" s="7">
        <v>2.6799999999999997</v>
      </c>
      <c r="L9" s="7">
        <v>2.83</v>
      </c>
      <c r="M9" s="7">
        <v>3.0999999999999996</v>
      </c>
      <c r="N9" s="7">
        <v>3.11</v>
      </c>
      <c r="O9" s="8">
        <f t="shared" si="0"/>
        <v>2.6324999999999998</v>
      </c>
    </row>
    <row r="10" spans="1:15" ht="15.6" x14ac:dyDescent="0.3">
      <c r="A10" s="9">
        <v>258000.01199999999</v>
      </c>
      <c r="B10" s="10" t="s">
        <v>23</v>
      </c>
      <c r="C10" s="7">
        <v>2.56</v>
      </c>
      <c r="D10" s="7">
        <v>2.5099999999999998</v>
      </c>
      <c r="E10" s="7">
        <v>2.98</v>
      </c>
      <c r="F10" s="7">
        <v>2.98</v>
      </c>
      <c r="G10" s="7">
        <v>3.26</v>
      </c>
      <c r="H10" s="7">
        <v>3.3899999999999997</v>
      </c>
      <c r="I10" s="7">
        <v>3.4699999999999998</v>
      </c>
      <c r="J10" s="7">
        <v>3.44</v>
      </c>
      <c r="K10" s="7">
        <v>3.27</v>
      </c>
      <c r="L10" s="7">
        <v>3.42</v>
      </c>
      <c r="M10" s="7">
        <v>3.69</v>
      </c>
      <c r="N10" s="7">
        <v>3.7</v>
      </c>
      <c r="O10" s="8">
        <f t="shared" si="0"/>
        <v>3.2225000000000001</v>
      </c>
    </row>
    <row r="11" spans="1:15" ht="15.6" x14ac:dyDescent="0.3">
      <c r="A11" s="9">
        <v>254500.01</v>
      </c>
      <c r="B11" s="10" t="s">
        <v>24</v>
      </c>
      <c r="C11" s="7">
        <v>2.0300000000000002</v>
      </c>
      <c r="D11" s="7">
        <v>2.04</v>
      </c>
      <c r="E11" s="7">
        <v>2.04</v>
      </c>
      <c r="F11" s="7">
        <v>2.04</v>
      </c>
      <c r="G11" s="7">
        <v>2.08</v>
      </c>
      <c r="H11" s="7">
        <v>2.08</v>
      </c>
      <c r="I11" s="7">
        <v>2.14</v>
      </c>
      <c r="J11" s="7">
        <v>2</v>
      </c>
      <c r="K11" s="7">
        <v>1.97</v>
      </c>
      <c r="L11" s="7">
        <v>1.98</v>
      </c>
      <c r="M11" s="7">
        <v>2.11</v>
      </c>
      <c r="N11" s="7">
        <v>2.15</v>
      </c>
      <c r="O11" s="8">
        <f t="shared" si="0"/>
        <v>2.0550000000000002</v>
      </c>
    </row>
    <row r="12" spans="1:15" ht="15.6" x14ac:dyDescent="0.3">
      <c r="A12" s="9">
        <v>254600.00899999999</v>
      </c>
      <c r="B12" s="10" t="s">
        <v>25</v>
      </c>
      <c r="C12" s="7">
        <v>2.09</v>
      </c>
      <c r="D12" s="7">
        <v>2.1</v>
      </c>
      <c r="E12" s="7">
        <v>2.09</v>
      </c>
      <c r="F12" s="7">
        <v>2.09</v>
      </c>
      <c r="G12" s="7">
        <v>2.14</v>
      </c>
      <c r="H12" s="7">
        <v>2.14</v>
      </c>
      <c r="I12" s="7">
        <v>2.2000000000000002</v>
      </c>
      <c r="J12" s="7">
        <v>2.06</v>
      </c>
      <c r="K12" s="7">
        <v>2.0300000000000002</v>
      </c>
      <c r="L12" s="7">
        <v>2.04</v>
      </c>
      <c r="M12" s="7">
        <v>2.14</v>
      </c>
      <c r="N12" s="7">
        <v>2.2000000000000002</v>
      </c>
      <c r="O12" s="8">
        <f t="shared" si="0"/>
        <v>2.11</v>
      </c>
    </row>
    <row r="13" spans="1:15" ht="15.6" x14ac:dyDescent="0.3">
      <c r="A13" s="9">
        <v>254500.003</v>
      </c>
      <c r="B13" s="10" t="s">
        <v>26</v>
      </c>
      <c r="C13" s="7">
        <v>4.54</v>
      </c>
      <c r="D13" s="7">
        <v>4.54</v>
      </c>
      <c r="E13" s="7">
        <v>4.54</v>
      </c>
      <c r="F13" s="7">
        <v>4.54</v>
      </c>
      <c r="G13" s="7">
        <v>4.5</v>
      </c>
      <c r="H13" s="7">
        <v>4.5</v>
      </c>
      <c r="I13" s="7">
        <v>4.5</v>
      </c>
      <c r="J13" s="7">
        <v>4.4800000000000004</v>
      </c>
      <c r="K13" s="7">
        <v>4.4800000000000004</v>
      </c>
      <c r="L13" s="7">
        <v>4.49</v>
      </c>
      <c r="M13" s="7">
        <v>4.49</v>
      </c>
      <c r="N13" s="7">
        <v>4.4800000000000004</v>
      </c>
      <c r="O13" s="8">
        <f t="shared" si="0"/>
        <v>4.5066666666666677</v>
      </c>
    </row>
    <row r="14" spans="1:15" ht="15.6" x14ac:dyDescent="0.3">
      <c r="A14" s="9">
        <v>254600.003</v>
      </c>
      <c r="B14" s="10" t="s">
        <v>27</v>
      </c>
      <c r="C14" s="7">
        <v>4.5</v>
      </c>
      <c r="D14" s="7">
        <v>4.5</v>
      </c>
      <c r="E14" s="7">
        <v>4.5</v>
      </c>
      <c r="F14" s="7">
        <v>4.5</v>
      </c>
      <c r="G14" s="7">
        <v>4.47</v>
      </c>
      <c r="H14" s="7">
        <v>4.47</v>
      </c>
      <c r="I14" s="7">
        <v>4.47</v>
      </c>
      <c r="J14" s="7">
        <v>4.45</v>
      </c>
      <c r="K14" s="7">
        <v>4.45</v>
      </c>
      <c r="L14" s="7">
        <v>4.45</v>
      </c>
      <c r="M14" s="7">
        <v>4.45</v>
      </c>
      <c r="N14" s="7">
        <v>4.4400000000000004</v>
      </c>
      <c r="O14" s="8">
        <f t="shared" si="0"/>
        <v>4.4708333333333341</v>
      </c>
    </row>
    <row r="15" spans="1:15" ht="15.6" x14ac:dyDescent="0.3">
      <c r="A15" s="9">
        <v>254500.00399999999</v>
      </c>
      <c r="B15" s="10" t="s">
        <v>28</v>
      </c>
      <c r="C15" s="7">
        <v>5.0600000000000005</v>
      </c>
      <c r="D15" s="7">
        <v>5.07</v>
      </c>
      <c r="E15" s="7">
        <v>5.0600000000000005</v>
      </c>
      <c r="F15" s="7">
        <v>4.8600000000000003</v>
      </c>
      <c r="G15" s="7">
        <v>4.9400000000000004</v>
      </c>
      <c r="H15" s="7">
        <v>4.9400000000000004</v>
      </c>
      <c r="I15" s="7">
        <v>4.9400000000000004</v>
      </c>
      <c r="J15" s="7">
        <v>4.97</v>
      </c>
      <c r="K15" s="7">
        <v>4.97</v>
      </c>
      <c r="L15" s="7">
        <v>4.97</v>
      </c>
      <c r="M15" s="7">
        <v>5.0200000000000005</v>
      </c>
      <c r="N15" s="7">
        <v>5</v>
      </c>
      <c r="O15" s="8">
        <f t="shared" si="0"/>
        <v>4.9833333333333334</v>
      </c>
    </row>
    <row r="16" spans="1:15" ht="15.6" x14ac:dyDescent="0.3">
      <c r="A16" s="9">
        <v>254600.005</v>
      </c>
      <c r="B16" s="10" t="s">
        <v>29</v>
      </c>
      <c r="C16" s="7">
        <v>5.0600000000000005</v>
      </c>
      <c r="D16" s="7">
        <v>5.07</v>
      </c>
      <c r="E16" s="7">
        <v>5.0600000000000005</v>
      </c>
      <c r="F16" s="7">
        <v>4.8600000000000003</v>
      </c>
      <c r="G16" s="7">
        <v>4.91</v>
      </c>
      <c r="H16" s="7">
        <v>4.91</v>
      </c>
      <c r="I16" s="7">
        <v>4.91</v>
      </c>
      <c r="J16" s="7">
        <v>4.93</v>
      </c>
      <c r="K16" s="7">
        <v>4.93</v>
      </c>
      <c r="L16" s="7">
        <v>4.93</v>
      </c>
      <c r="M16" s="7">
        <v>4.99</v>
      </c>
      <c r="N16" s="7">
        <v>4.97</v>
      </c>
      <c r="O16" s="8">
        <f t="shared" si="0"/>
        <v>4.9608333333333334</v>
      </c>
    </row>
    <row r="17" spans="1:15" ht="15.6" x14ac:dyDescent="0.3">
      <c r="A17" s="9">
        <v>254100</v>
      </c>
      <c r="B17" s="10" t="s">
        <v>30</v>
      </c>
      <c r="C17" s="7" t="s">
        <v>31</v>
      </c>
      <c r="D17" s="7" t="s">
        <v>31</v>
      </c>
      <c r="E17" s="7" t="s">
        <v>31</v>
      </c>
      <c r="F17" s="7">
        <v>4.29</v>
      </c>
      <c r="G17" s="7">
        <v>4.24</v>
      </c>
      <c r="H17" s="7">
        <v>4.24</v>
      </c>
      <c r="I17" s="7">
        <v>4.24</v>
      </c>
      <c r="J17" s="7">
        <v>4.29</v>
      </c>
      <c r="K17" s="7">
        <v>4.29</v>
      </c>
      <c r="L17" s="7">
        <v>4.3100000000000005</v>
      </c>
      <c r="M17" s="7">
        <v>4.46</v>
      </c>
      <c r="N17" s="7">
        <v>4.42</v>
      </c>
      <c r="O17" s="8">
        <f t="shared" si="0"/>
        <v>4.3088888888888892</v>
      </c>
    </row>
    <row r="18" spans="1:15" ht="15.6" x14ac:dyDescent="0.3">
      <c r="A18" s="9">
        <v>254100.003</v>
      </c>
      <c r="B18" s="10" t="s">
        <v>32</v>
      </c>
      <c r="C18" s="7">
        <v>1.72</v>
      </c>
      <c r="D18" s="7">
        <v>1.73</v>
      </c>
      <c r="E18" s="7">
        <v>1.73</v>
      </c>
      <c r="F18" s="7">
        <v>1.73</v>
      </c>
      <c r="G18" s="7">
        <v>1.73</v>
      </c>
      <c r="H18" s="7">
        <v>1.73</v>
      </c>
      <c r="I18" s="7">
        <v>1.74</v>
      </c>
      <c r="J18" s="7">
        <v>1.73</v>
      </c>
      <c r="K18" s="7">
        <v>1.72</v>
      </c>
      <c r="L18" s="7">
        <v>1.72</v>
      </c>
      <c r="M18" s="7">
        <v>1.72</v>
      </c>
      <c r="N18" s="7">
        <v>1.73</v>
      </c>
      <c r="O18" s="8">
        <f t="shared" si="0"/>
        <v>1.7275</v>
      </c>
    </row>
    <row r="19" spans="1:15" ht="15.6" x14ac:dyDescent="0.3">
      <c r="A19" s="9">
        <v>254700.00099999999</v>
      </c>
      <c r="B19" s="10" t="s">
        <v>33</v>
      </c>
      <c r="C19" s="7">
        <v>5.97</v>
      </c>
      <c r="D19" s="7">
        <v>5.94</v>
      </c>
      <c r="E19" s="7">
        <v>5.94</v>
      </c>
      <c r="F19" s="7">
        <v>5.94</v>
      </c>
      <c r="G19" s="7">
        <v>5.97</v>
      </c>
      <c r="H19" s="7">
        <v>6.37</v>
      </c>
      <c r="I19" s="7">
        <v>6.62</v>
      </c>
      <c r="J19" s="7">
        <v>6.5200000000000005</v>
      </c>
      <c r="K19" s="7">
        <v>6.42</v>
      </c>
      <c r="L19" s="7">
        <v>6.47</v>
      </c>
      <c r="M19" s="7">
        <v>6.7700000000000005</v>
      </c>
      <c r="N19" s="7">
        <v>6.7700000000000005</v>
      </c>
      <c r="O19" s="8">
        <f t="shared" si="0"/>
        <v>6.3083333333333336</v>
      </c>
    </row>
    <row r="20" spans="1:15" ht="15.6" x14ac:dyDescent="0.3">
      <c r="A20" s="9">
        <v>254400.00399999999</v>
      </c>
      <c r="B20" s="10" t="s">
        <v>34</v>
      </c>
      <c r="C20" s="7">
        <v>2.13</v>
      </c>
      <c r="D20" s="7">
        <v>2.13</v>
      </c>
      <c r="E20" s="7">
        <v>2.13</v>
      </c>
      <c r="F20" s="7">
        <v>2.13</v>
      </c>
      <c r="G20" s="7">
        <v>2.0699999999999998</v>
      </c>
      <c r="H20" s="7">
        <v>2.0699999999999998</v>
      </c>
      <c r="I20" s="7">
        <v>2.0699999999999998</v>
      </c>
      <c r="J20" s="7">
        <v>2.1</v>
      </c>
      <c r="K20" s="7">
        <v>2.1</v>
      </c>
      <c r="L20" s="7">
        <v>2.12</v>
      </c>
      <c r="M20" s="7">
        <v>2.2200000000000002</v>
      </c>
      <c r="N20" s="7">
        <v>2.19</v>
      </c>
      <c r="O20" s="8">
        <f t="shared" si="0"/>
        <v>2.121666666666667</v>
      </c>
    </row>
    <row r="21" spans="1:15" ht="15.6" x14ac:dyDescent="0.3">
      <c r="A21" s="9">
        <v>254400.005</v>
      </c>
      <c r="B21" s="10" t="s">
        <v>35</v>
      </c>
      <c r="C21" s="7">
        <v>2.14</v>
      </c>
      <c r="D21" s="7">
        <v>2.14</v>
      </c>
      <c r="E21" s="7">
        <v>2.14</v>
      </c>
      <c r="F21" s="7">
        <v>2.15</v>
      </c>
      <c r="G21" s="7">
        <v>2.08</v>
      </c>
      <c r="H21" s="7">
        <v>2.08</v>
      </c>
      <c r="I21" s="7">
        <v>2.08</v>
      </c>
      <c r="J21" s="7">
        <v>2.11</v>
      </c>
      <c r="K21" s="7">
        <v>2.11</v>
      </c>
      <c r="L21" s="7">
        <v>2.13</v>
      </c>
      <c r="M21" s="7">
        <v>2.23</v>
      </c>
      <c r="N21" s="7">
        <v>2.21</v>
      </c>
      <c r="O21" s="8">
        <f t="shared" si="0"/>
        <v>2.1333333333333333</v>
      </c>
    </row>
    <row r="22" spans="1:15" ht="15.6" x14ac:dyDescent="0.3">
      <c r="A22" s="9">
        <v>254400.00700000001</v>
      </c>
      <c r="B22" s="10" t="s">
        <v>36</v>
      </c>
      <c r="C22" s="7">
        <v>2.14</v>
      </c>
      <c r="D22" s="7">
        <v>2.14</v>
      </c>
      <c r="E22" s="7">
        <v>2.14</v>
      </c>
      <c r="F22" s="7">
        <v>2.14</v>
      </c>
      <c r="G22" s="7">
        <v>2.08</v>
      </c>
      <c r="H22" s="7">
        <v>2.08</v>
      </c>
      <c r="I22" s="7">
        <v>2.08</v>
      </c>
      <c r="J22" s="7">
        <v>2.11</v>
      </c>
      <c r="K22" s="7">
        <v>2.11</v>
      </c>
      <c r="L22" s="7">
        <v>2.13</v>
      </c>
      <c r="M22" s="7">
        <v>2.23</v>
      </c>
      <c r="N22" s="7">
        <v>2.2000000000000002</v>
      </c>
      <c r="O22" s="8">
        <f t="shared" si="0"/>
        <v>2.1316666666666664</v>
      </c>
    </row>
    <row r="23" spans="1:15" ht="15.6" x14ac:dyDescent="0.3">
      <c r="A23" s="11">
        <v>254900.00099999999</v>
      </c>
      <c r="B23" s="12" t="s">
        <v>37</v>
      </c>
      <c r="C23" s="7">
        <v>1.77</v>
      </c>
      <c r="D23" s="7">
        <v>1.77</v>
      </c>
      <c r="E23" s="7">
        <v>1.77</v>
      </c>
      <c r="F23" s="7">
        <v>1.77</v>
      </c>
      <c r="G23" s="7">
        <v>1.78</v>
      </c>
      <c r="H23" s="7">
        <v>1.78</v>
      </c>
      <c r="I23" s="7">
        <v>1.79</v>
      </c>
      <c r="J23" s="7">
        <v>1.77</v>
      </c>
      <c r="K23" s="7">
        <v>1.77</v>
      </c>
      <c r="L23" s="7">
        <v>1.84</v>
      </c>
      <c r="M23" s="7">
        <v>1.95</v>
      </c>
      <c r="N23" s="7">
        <v>1.96</v>
      </c>
      <c r="O23" s="8">
        <f t="shared" si="0"/>
        <v>1.8099999999999998</v>
      </c>
    </row>
    <row r="24" spans="1:15" ht="15.6" x14ac:dyDescent="0.3">
      <c r="A24" s="9">
        <v>254900.00200000001</v>
      </c>
      <c r="B24" s="10" t="s">
        <v>38</v>
      </c>
      <c r="C24" s="7" t="s">
        <v>31</v>
      </c>
      <c r="D24" s="7" t="s">
        <v>31</v>
      </c>
      <c r="E24" s="7" t="s">
        <v>31</v>
      </c>
      <c r="F24" s="7">
        <v>2.08</v>
      </c>
      <c r="G24" s="7">
        <v>2.08</v>
      </c>
      <c r="H24" s="7">
        <v>2.08</v>
      </c>
      <c r="I24" s="7">
        <v>2.08</v>
      </c>
      <c r="J24" s="7">
        <v>2.08</v>
      </c>
      <c r="K24" s="7">
        <v>2.08</v>
      </c>
      <c r="L24" s="7">
        <v>2.08</v>
      </c>
      <c r="M24" s="7">
        <v>2.34</v>
      </c>
      <c r="N24" s="7">
        <v>2.35</v>
      </c>
      <c r="O24" s="8">
        <f t="shared" si="0"/>
        <v>2.1388888888888888</v>
      </c>
    </row>
    <row r="25" spans="1:15" ht="15.6" x14ac:dyDescent="0.3">
      <c r="A25" s="9">
        <v>255000.00099999999</v>
      </c>
      <c r="B25" s="10" t="s">
        <v>39</v>
      </c>
      <c r="C25" s="7">
        <v>1.84</v>
      </c>
      <c r="D25" s="7">
        <v>1.84</v>
      </c>
      <c r="E25" s="7">
        <v>1.84</v>
      </c>
      <c r="F25" s="7">
        <v>1.84</v>
      </c>
      <c r="G25" s="7">
        <v>1.85</v>
      </c>
      <c r="H25" s="7">
        <v>1.85</v>
      </c>
      <c r="I25" s="7">
        <v>1.85</v>
      </c>
      <c r="J25" s="7">
        <v>1.84</v>
      </c>
      <c r="K25" s="7">
        <v>1.83</v>
      </c>
      <c r="L25" s="7">
        <v>1.9100000000000001</v>
      </c>
      <c r="M25" s="7">
        <v>2.04</v>
      </c>
      <c r="N25" s="7">
        <v>2.0499999999999998</v>
      </c>
      <c r="O25" s="8">
        <f t="shared" si="0"/>
        <v>1.8816666666666666</v>
      </c>
    </row>
    <row r="26" spans="1:15" ht="15.6" x14ac:dyDescent="0.3">
      <c r="A26" s="5">
        <v>255000.00200000001</v>
      </c>
      <c r="B26" s="6" t="s">
        <v>40</v>
      </c>
      <c r="C26" s="7">
        <v>1.84</v>
      </c>
      <c r="D26" s="7">
        <v>1.84</v>
      </c>
      <c r="E26" s="7">
        <v>1.84</v>
      </c>
      <c r="F26" s="7">
        <v>1.84</v>
      </c>
      <c r="G26" s="7">
        <v>1.85</v>
      </c>
      <c r="H26" s="7">
        <v>1.85</v>
      </c>
      <c r="I26" s="7">
        <v>1.85</v>
      </c>
      <c r="J26" s="7">
        <v>1.84</v>
      </c>
      <c r="K26" s="7">
        <v>1.83</v>
      </c>
      <c r="L26" s="7">
        <v>1.9100000000000001</v>
      </c>
      <c r="M26" s="7">
        <v>2.04</v>
      </c>
      <c r="N26" s="7">
        <v>2.0499999999999998</v>
      </c>
      <c r="O26" s="8">
        <f t="shared" si="0"/>
        <v>1.8816666666666666</v>
      </c>
    </row>
    <row r="27" spans="1:15" ht="15.6" x14ac:dyDescent="0.3">
      <c r="A27" s="9">
        <v>259000.003</v>
      </c>
      <c r="B27" s="10" t="s">
        <v>41</v>
      </c>
      <c r="C27" s="7">
        <v>263.12</v>
      </c>
      <c r="D27" s="7">
        <v>263.12</v>
      </c>
      <c r="E27" s="7">
        <v>263.12</v>
      </c>
      <c r="F27" s="7">
        <v>263.12</v>
      </c>
      <c r="G27" s="7">
        <v>263.12</v>
      </c>
      <c r="H27" s="7">
        <v>263.12</v>
      </c>
      <c r="I27" s="7">
        <v>263.12</v>
      </c>
      <c r="J27" s="7">
        <v>263.12</v>
      </c>
      <c r="K27" s="7">
        <v>263.12</v>
      </c>
      <c r="L27" s="7">
        <v>263.12</v>
      </c>
      <c r="M27" s="7">
        <v>263.12</v>
      </c>
      <c r="N27" s="7">
        <v>263.12</v>
      </c>
      <c r="O27" s="8">
        <f t="shared" si="0"/>
        <v>263.11999999999995</v>
      </c>
    </row>
    <row r="28" spans="1:15" x14ac:dyDescent="0.25">
      <c r="A28" s="13"/>
    </row>
    <row r="29" spans="1:15" x14ac:dyDescent="0.25">
      <c r="A29" s="13"/>
    </row>
  </sheetData>
  <sheetProtection sheet="1" objects="1" scenarios="1" formatCells="0" formatColumns="0" formatRows="0" sort="0" autoFilter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Elizalde</dc:creator>
  <cp:lastModifiedBy>Jasmine Elizalde</cp:lastModifiedBy>
  <dcterms:created xsi:type="dcterms:W3CDTF">2026-01-29T22:30:21Z</dcterms:created>
  <dcterms:modified xsi:type="dcterms:W3CDTF">2026-01-29T22:31:25Z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2026-01-29T22:30:22Z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dacf380d-8305-4f3f-b30d-c5c9d93e9ef5</vt:lpwstr>
  </property>
  <property fmtid="{D5CDD505-2E9C-101B-9397-08002B2CF9AE}" pid="8" name="MSIP_Label_aa5b7d87-838b-4cd4-bf46-941e3eb2a631_ContentBits">
    <vt:lpwstr>0</vt:lpwstr>
  </property>
  <property fmtid="{D5CDD505-2E9C-101B-9397-08002B2CF9AE}" pid="9" name="MSIP_Label_aa5b7d87-838b-4cd4-bf46-941e3eb2a631_Tag">
    <vt:lpwstr>10, 3, 0, 1</vt:lpwstr>
  </property>
</Properties>
</file>